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540"/>
  </bookViews>
  <sheets>
    <sheet name="防雷检测报价表" sheetId="12" r:id="rId1"/>
    <sheet name="Sheet2" sheetId="11" state="hidden" r:id="rId2"/>
  </sheets>
  <calcPr calcId="124519"/>
</workbook>
</file>

<file path=xl/calcChain.xml><?xml version="1.0" encoding="utf-8"?>
<calcChain xmlns="http://schemas.openxmlformats.org/spreadsheetml/2006/main">
  <c r="E18" i="12"/>
  <c r="G29" i="11"/>
  <c r="E29"/>
  <c r="G28"/>
  <c r="G27"/>
  <c r="G26"/>
  <c r="G25"/>
  <c r="G24"/>
  <c r="G23"/>
  <c r="G21"/>
  <c r="E21"/>
  <c r="G20"/>
  <c r="G19"/>
  <c r="G18"/>
  <c r="G17"/>
  <c r="G16"/>
  <c r="G15"/>
  <c r="G13"/>
  <c r="E13"/>
  <c r="G12"/>
  <c r="G11"/>
  <c r="G10"/>
  <c r="G9"/>
  <c r="G8"/>
  <c r="G7"/>
  <c r="E12" i="12"/>
</calcChain>
</file>

<file path=xl/sharedStrings.xml><?xml version="1.0" encoding="utf-8"?>
<sst xmlns="http://schemas.openxmlformats.org/spreadsheetml/2006/main" count="63" uniqueCount="31">
  <si>
    <t>序号</t>
  </si>
  <si>
    <t>建筑物名称</t>
  </si>
  <si>
    <t>备注</t>
  </si>
  <si>
    <t>防雷装置检测费用预算表</t>
  </si>
  <si>
    <t>检测内容及其收费项目</t>
  </si>
  <si>
    <t>检测项目</t>
  </si>
  <si>
    <t>防雷装置测试点及收费</t>
  </si>
  <si>
    <t>测试点数目</t>
  </si>
  <si>
    <t>测试点
收费</t>
  </si>
  <si>
    <t>小计</t>
  </si>
  <si>
    <t>接闪带</t>
  </si>
  <si>
    <t>引下线</t>
  </si>
  <si>
    <t>屋面金属物</t>
  </si>
  <si>
    <t>楼层电气接地</t>
  </si>
  <si>
    <t>浪涌保护器（SPD）</t>
  </si>
  <si>
    <t>海口椰彩食品有限公司</t>
  </si>
  <si>
    <t>仓库1</t>
  </si>
  <si>
    <t>接闪网格</t>
  </si>
  <si>
    <t>各楼层电气接地</t>
  </si>
  <si>
    <t>电涌保护器（SPD）</t>
  </si>
  <si>
    <t>仓库2</t>
  </si>
  <si>
    <t>电梯间</t>
  </si>
  <si>
    <t>仓库3</t>
  </si>
  <si>
    <t>山西恩博利雷电防护有限公司海南分公司制</t>
  </si>
  <si>
    <t>综合楼</t>
    <phoneticPr fontId="24" type="noConversion"/>
  </si>
  <si>
    <t>锅炉房</t>
    <phoneticPr fontId="24" type="noConversion"/>
  </si>
  <si>
    <t>检测内容及其收费项目</t>
    <phoneticPr fontId="24" type="noConversion"/>
  </si>
  <si>
    <t>合计费用</t>
    <phoneticPr fontId="24" type="noConversion"/>
  </si>
  <si>
    <t>洋浦控股酒店有限公司</t>
    <phoneticPr fontId="24" type="noConversion"/>
  </si>
  <si>
    <t>防雷装置检测报价表</t>
    <phoneticPr fontId="24" type="noConversion"/>
  </si>
  <si>
    <t>附件一：</t>
    <phoneticPr fontId="24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</si>
</sst>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2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22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7" fillId="4" borderId="15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4" borderId="1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/>
    <xf numFmtId="0" fontId="19" fillId="12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5" fillId="19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18" fillId="23" borderId="23" applyNumberFormat="0" applyFont="0" applyAlignment="0" applyProtection="0">
      <alignment vertical="center"/>
    </xf>
    <xf numFmtId="0" fontId="1" fillId="23" borderId="23" applyNumberFormat="0" applyFont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13">
      <alignment vertical="center"/>
    </xf>
    <xf numFmtId="0" fontId="4" fillId="0" borderId="1" xfId="13" applyFont="1" applyBorder="1" applyAlignment="1">
      <alignment horizontal="center" vertical="center" wrapText="1"/>
    </xf>
    <xf numFmtId="0" fontId="3" fillId="0" borderId="1" xfId="13" applyFont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13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4" fillId="0" borderId="7" xfId="13" applyFont="1" applyFill="1" applyBorder="1" applyAlignment="1">
      <alignment vertical="center" wrapText="1"/>
    </xf>
    <xf numFmtId="0" fontId="4" fillId="0" borderId="8" xfId="13" applyFont="1" applyFill="1" applyBorder="1" applyAlignment="1">
      <alignment vertical="center" wrapText="1"/>
    </xf>
    <xf numFmtId="0" fontId="4" fillId="0" borderId="13" xfId="13" applyFont="1" applyFill="1" applyBorder="1" applyAlignment="1">
      <alignment horizontal="center" vertical="center"/>
    </xf>
    <xf numFmtId="0" fontId="3" fillId="0" borderId="0" xfId="13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0" fontId="4" fillId="0" borderId="5" xfId="13" applyFont="1" applyFill="1" applyBorder="1" applyAlignment="1">
      <alignment horizontal="center" vertical="center" wrapText="1"/>
    </xf>
    <xf numFmtId="0" fontId="4" fillId="0" borderId="6" xfId="13" applyFont="1" applyFill="1" applyBorder="1" applyAlignment="1">
      <alignment horizontal="center" vertical="center" wrapText="1"/>
    </xf>
    <xf numFmtId="0" fontId="4" fillId="0" borderId="11" xfId="13" applyFont="1" applyFill="1" applyBorder="1" applyAlignment="1">
      <alignment horizontal="center" vertical="center" wrapText="1"/>
    </xf>
    <xf numFmtId="0" fontId="4" fillId="0" borderId="12" xfId="13" applyFont="1" applyFill="1" applyBorder="1" applyAlignment="1">
      <alignment horizontal="center" vertical="center" wrapText="1"/>
    </xf>
    <xf numFmtId="0" fontId="4" fillId="0" borderId="7" xfId="13" applyFont="1" applyFill="1" applyBorder="1" applyAlignment="1">
      <alignment horizontal="center" vertical="center" wrapText="1"/>
    </xf>
    <xf numFmtId="0" fontId="4" fillId="0" borderId="8" xfId="13" applyFont="1" applyFill="1" applyBorder="1" applyAlignment="1">
      <alignment horizontal="center" vertical="center" wrapText="1"/>
    </xf>
    <xf numFmtId="0" fontId="4" fillId="0" borderId="9" xfId="13" applyFont="1" applyFill="1" applyBorder="1" applyAlignment="1">
      <alignment horizontal="center" vertical="center"/>
    </xf>
    <xf numFmtId="0" fontId="4" fillId="0" borderId="10" xfId="13" applyFont="1" applyFill="1" applyBorder="1" applyAlignment="1">
      <alignment horizontal="center" vertical="center"/>
    </xf>
    <xf numFmtId="0" fontId="4" fillId="0" borderId="13" xfId="13" applyFont="1" applyFill="1" applyBorder="1" applyAlignment="1">
      <alignment horizontal="center" vertical="center"/>
    </xf>
    <xf numFmtId="0" fontId="4" fillId="0" borderId="10" xfId="13" applyFont="1" applyFill="1" applyBorder="1" applyAlignment="1">
      <alignment horizontal="center" vertical="center" wrapText="1"/>
    </xf>
    <xf numFmtId="0" fontId="4" fillId="0" borderId="13" xfId="13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 wrapText="1"/>
    </xf>
    <xf numFmtId="0" fontId="4" fillId="0" borderId="4" xfId="13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 wrapText="1"/>
    </xf>
    <xf numFmtId="0" fontId="2" fillId="0" borderId="0" xfId="13" applyFont="1" applyFill="1" applyAlignment="1">
      <alignment horizontal="center" wrapText="1"/>
    </xf>
    <xf numFmtId="0" fontId="2" fillId="0" borderId="0" xfId="13" applyFont="1" applyAlignment="1">
      <alignment horizontal="center" wrapText="1"/>
    </xf>
    <xf numFmtId="0" fontId="3" fillId="0" borderId="0" xfId="13" applyFont="1" applyAlignment="1">
      <alignment horizontal="center" vertical="top" wrapText="1"/>
    </xf>
    <xf numFmtId="0" fontId="4" fillId="0" borderId="2" xfId="13" applyFont="1" applyBorder="1" applyAlignment="1">
      <alignment horizontal="center" vertical="center" wrapText="1"/>
    </xf>
    <xf numFmtId="0" fontId="4" fillId="0" borderId="3" xfId="13" applyFont="1" applyBorder="1" applyAlignment="1">
      <alignment horizontal="center" vertical="center" wrapText="1"/>
    </xf>
    <xf numFmtId="0" fontId="4" fillId="0" borderId="4" xfId="13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3" fillId="0" borderId="14" xfId="13" applyFont="1" applyBorder="1" applyAlignment="1">
      <alignment horizontal="right" vertical="center" wrapText="1"/>
    </xf>
    <xf numFmtId="0" fontId="4" fillId="0" borderId="9" xfId="13" applyFont="1" applyBorder="1" applyAlignment="1">
      <alignment horizontal="center" vertical="center" wrapText="1"/>
    </xf>
    <xf numFmtId="0" fontId="4" fillId="0" borderId="10" xfId="13" applyFont="1" applyBorder="1" applyAlignment="1">
      <alignment horizontal="center" vertical="center" wrapText="1"/>
    </xf>
    <xf numFmtId="0" fontId="4" fillId="0" borderId="13" xfId="13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" xfId="13" applyFont="1" applyBorder="1" applyAlignment="1">
      <alignment horizontal="center" vertical="center" wrapText="1"/>
    </xf>
    <xf numFmtId="0" fontId="4" fillId="0" borderId="6" xfId="13" applyFont="1" applyBorder="1" applyAlignment="1">
      <alignment horizontal="center" vertical="center" wrapText="1"/>
    </xf>
    <xf numFmtId="0" fontId="4" fillId="0" borderId="7" xfId="13" applyFont="1" applyBorder="1" applyAlignment="1">
      <alignment horizontal="center" vertical="center" wrapText="1"/>
    </xf>
    <xf numFmtId="0" fontId="4" fillId="0" borderId="8" xfId="13" applyFont="1" applyBorder="1" applyAlignment="1">
      <alignment horizontal="center" vertical="center" wrapText="1"/>
    </xf>
    <xf numFmtId="0" fontId="4" fillId="0" borderId="11" xfId="13" applyFont="1" applyBorder="1" applyAlignment="1">
      <alignment horizontal="center" vertical="center" wrapText="1"/>
    </xf>
    <xf numFmtId="0" fontId="4" fillId="0" borderId="12" xfId="13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4" xfId="13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/>
    </xf>
    <xf numFmtId="0" fontId="26" fillId="0" borderId="24" xfId="13" applyFont="1" applyFill="1" applyBorder="1" applyAlignment="1">
      <alignment horizontal="center" vertical="top" wrapText="1"/>
    </xf>
  </cellXfs>
  <cellStyles count="45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8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3" xfId="13"/>
    <cellStyle name="好 2" xfId="30"/>
    <cellStyle name="汇总 2" xfId="31"/>
    <cellStyle name="计算 2" xfId="2"/>
    <cellStyle name="检查单元格 2" xfId="32"/>
    <cellStyle name="解释性文本 2" xfId="33"/>
    <cellStyle name="警告文本 2" xfId="34"/>
    <cellStyle name="链接单元格 2" xfId="35"/>
    <cellStyle name="强调文字颜色 1 2" xfId="36"/>
    <cellStyle name="强调文字颜色 2 2" xfId="37"/>
    <cellStyle name="强调文字颜色 3 2" xfId="38"/>
    <cellStyle name="强调文字颜色 4 2" xfId="39"/>
    <cellStyle name="强调文字颜色 5 2" xfId="40"/>
    <cellStyle name="强调文字颜色 6 2" xfId="41"/>
    <cellStyle name="适中 2" xfId="9"/>
    <cellStyle name="输出 2" xfId="7"/>
    <cellStyle name="输入 2" xfId="42"/>
    <cellStyle name="注释 2" xfId="43"/>
    <cellStyle name="注释 3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>
      <selection activeCell="J10" sqref="J10"/>
    </sheetView>
  </sheetViews>
  <sheetFormatPr defaultColWidth="9" defaultRowHeight="13.5"/>
  <cols>
    <col min="1" max="1" width="7.125" customWidth="1"/>
    <col min="3" max="3" width="8.625" customWidth="1"/>
    <col min="4" max="4" width="27.5" customWidth="1"/>
    <col min="5" max="6" width="11.375" customWidth="1"/>
    <col min="7" max="7" width="11.875" customWidth="1"/>
    <col min="8" max="8" width="10.75" customWidth="1"/>
  </cols>
  <sheetData>
    <row r="1" spans="1:8" ht="18" customHeight="1">
      <c r="A1" s="60" t="s">
        <v>30</v>
      </c>
      <c r="B1" s="60"/>
    </row>
    <row r="2" spans="1:8" ht="27">
      <c r="A2" s="33" t="s">
        <v>28</v>
      </c>
      <c r="B2" s="33"/>
      <c r="C2" s="33"/>
      <c r="D2" s="33"/>
      <c r="E2" s="33"/>
      <c r="F2" s="33"/>
      <c r="G2" s="33"/>
      <c r="H2" s="33"/>
    </row>
    <row r="3" spans="1:8" ht="42" customHeight="1">
      <c r="A3" s="61" t="s">
        <v>29</v>
      </c>
      <c r="B3" s="59"/>
      <c r="C3" s="59"/>
      <c r="D3" s="59"/>
      <c r="E3" s="59"/>
      <c r="F3" s="59"/>
      <c r="G3" s="59"/>
      <c r="H3" s="59"/>
    </row>
    <row r="4" spans="1:8" ht="24" customHeight="1">
      <c r="A4" s="27" t="s">
        <v>26</v>
      </c>
      <c r="B4" s="28"/>
      <c r="C4" s="28"/>
      <c r="D4" s="28"/>
      <c r="E4" s="28"/>
      <c r="F4" s="28"/>
      <c r="G4" s="28"/>
      <c r="H4" s="29"/>
    </row>
    <row r="5" spans="1:8" ht="33" customHeight="1">
      <c r="A5" s="25" t="s">
        <v>0</v>
      </c>
      <c r="B5" s="15" t="s">
        <v>1</v>
      </c>
      <c r="C5" s="15"/>
      <c r="D5" s="15" t="s">
        <v>5</v>
      </c>
      <c r="E5" s="15" t="s">
        <v>6</v>
      </c>
      <c r="F5" s="15"/>
      <c r="G5" s="15"/>
      <c r="H5" s="15" t="s">
        <v>2</v>
      </c>
    </row>
    <row r="6" spans="1:8" ht="50.1" customHeight="1">
      <c r="A6" s="26"/>
      <c r="B6" s="15"/>
      <c r="C6" s="15"/>
      <c r="D6" s="15"/>
      <c r="E6" s="7" t="s">
        <v>7</v>
      </c>
      <c r="F6" s="7" t="s">
        <v>8</v>
      </c>
      <c r="G6" s="7" t="s">
        <v>9</v>
      </c>
      <c r="H6" s="15"/>
    </row>
    <row r="7" spans="1:8" ht="39.950000000000003" customHeight="1">
      <c r="A7" s="14">
        <v>1</v>
      </c>
      <c r="B7" s="15" t="s">
        <v>24</v>
      </c>
      <c r="C7" s="15"/>
      <c r="D7" s="7" t="s">
        <v>10</v>
      </c>
      <c r="E7" s="7">
        <v>22</v>
      </c>
      <c r="F7" s="7"/>
      <c r="G7" s="7"/>
      <c r="H7" s="8"/>
    </row>
    <row r="8" spans="1:8" ht="39.950000000000003" customHeight="1">
      <c r="A8" s="14"/>
      <c r="B8" s="15"/>
      <c r="C8" s="15"/>
      <c r="D8" s="7" t="s">
        <v>11</v>
      </c>
      <c r="E8" s="7">
        <v>14</v>
      </c>
      <c r="F8" s="7"/>
      <c r="G8" s="7"/>
      <c r="H8" s="8"/>
    </row>
    <row r="9" spans="1:8" ht="39.950000000000003" customHeight="1">
      <c r="A9" s="14"/>
      <c r="B9" s="15"/>
      <c r="C9" s="15"/>
      <c r="D9" s="9" t="s">
        <v>12</v>
      </c>
      <c r="E9" s="7">
        <v>10</v>
      </c>
      <c r="F9" s="7"/>
      <c r="G9" s="7"/>
      <c r="H9" s="8"/>
    </row>
    <row r="10" spans="1:8" ht="39.950000000000003" customHeight="1">
      <c r="A10" s="14"/>
      <c r="B10" s="15"/>
      <c r="C10" s="15"/>
      <c r="D10" s="9" t="s">
        <v>13</v>
      </c>
      <c r="E10" s="7">
        <v>55</v>
      </c>
      <c r="F10" s="7"/>
      <c r="G10" s="7"/>
      <c r="H10" s="8"/>
    </row>
    <row r="11" spans="1:8" ht="39.950000000000003" customHeight="1">
      <c r="A11" s="14"/>
      <c r="B11" s="15"/>
      <c r="C11" s="15"/>
      <c r="D11" s="9" t="s">
        <v>14</v>
      </c>
      <c r="E11" s="9">
        <v>6</v>
      </c>
      <c r="F11" s="9"/>
      <c r="G11" s="9"/>
      <c r="H11" s="8"/>
    </row>
    <row r="12" spans="1:8" ht="39.950000000000003" customHeight="1">
      <c r="A12" s="14"/>
      <c r="B12" s="15"/>
      <c r="C12" s="15"/>
      <c r="D12" s="5" t="s">
        <v>9</v>
      </c>
      <c r="E12" s="9">
        <f>E7+E8+E9++E10+E11</f>
        <v>107</v>
      </c>
      <c r="F12" s="9"/>
      <c r="G12" s="9"/>
      <c r="H12" s="8"/>
    </row>
    <row r="13" spans="1:8" ht="39.950000000000003" customHeight="1">
      <c r="A13" s="22">
        <v>2</v>
      </c>
      <c r="B13" s="16" t="s">
        <v>25</v>
      </c>
      <c r="C13" s="17"/>
      <c r="D13" s="7" t="s">
        <v>10</v>
      </c>
      <c r="E13" s="7">
        <v>10</v>
      </c>
      <c r="F13" s="7"/>
      <c r="G13" s="7"/>
      <c r="H13" s="8"/>
    </row>
    <row r="14" spans="1:8" ht="39.950000000000003" customHeight="1">
      <c r="A14" s="23"/>
      <c r="B14" s="18"/>
      <c r="C14" s="19"/>
      <c r="D14" s="7" t="s">
        <v>11</v>
      </c>
      <c r="E14" s="7">
        <v>6</v>
      </c>
      <c r="F14" s="7"/>
      <c r="G14" s="7"/>
      <c r="H14" s="8"/>
    </row>
    <row r="15" spans="1:8" ht="39.950000000000003" customHeight="1">
      <c r="A15" s="23"/>
      <c r="B15" s="18"/>
      <c r="C15" s="19"/>
      <c r="D15" s="9" t="s">
        <v>12</v>
      </c>
      <c r="E15" s="7">
        <v>4</v>
      </c>
      <c r="F15" s="7"/>
      <c r="G15" s="7"/>
      <c r="H15" s="8"/>
    </row>
    <row r="16" spans="1:8" ht="39.950000000000003" customHeight="1">
      <c r="A16" s="23"/>
      <c r="B16" s="18"/>
      <c r="C16" s="19"/>
      <c r="D16" s="9" t="s">
        <v>13</v>
      </c>
      <c r="E16" s="7">
        <v>12</v>
      </c>
      <c r="F16" s="7"/>
      <c r="G16" s="7"/>
      <c r="H16" s="8"/>
    </row>
    <row r="17" spans="1:8" ht="39.950000000000003" customHeight="1">
      <c r="A17" s="23"/>
      <c r="B17" s="18"/>
      <c r="C17" s="19"/>
      <c r="D17" s="9" t="s">
        <v>14</v>
      </c>
      <c r="E17" s="9">
        <v>2</v>
      </c>
      <c r="F17" s="9"/>
      <c r="G17" s="9"/>
      <c r="H17" s="8"/>
    </row>
    <row r="18" spans="1:8" ht="39.950000000000003" customHeight="1">
      <c r="A18" s="24"/>
      <c r="B18" s="20"/>
      <c r="C18" s="21"/>
      <c r="D18" s="5" t="s">
        <v>9</v>
      </c>
      <c r="E18" s="9">
        <f>SUM(E13:E17)</f>
        <v>34</v>
      </c>
      <c r="F18" s="9"/>
      <c r="G18" s="9"/>
      <c r="H18" s="8"/>
    </row>
    <row r="19" spans="1:8" ht="39.950000000000003" customHeight="1">
      <c r="A19" s="12">
        <v>3</v>
      </c>
      <c r="B19" s="10"/>
      <c r="C19" s="11"/>
      <c r="D19" s="5" t="s">
        <v>27</v>
      </c>
      <c r="E19" s="30"/>
      <c r="F19" s="31"/>
      <c r="G19" s="31"/>
      <c r="H19" s="32"/>
    </row>
    <row r="20" spans="1:8" ht="45" customHeight="1">
      <c r="A20" s="13"/>
      <c r="B20" s="13"/>
      <c r="C20" s="13"/>
      <c r="D20" s="13"/>
      <c r="E20" s="13"/>
      <c r="F20" s="13"/>
      <c r="G20" s="13"/>
      <c r="H20" s="13"/>
    </row>
  </sheetData>
  <mergeCells count="15">
    <mergeCell ref="A1:B1"/>
    <mergeCell ref="A4:H4"/>
    <mergeCell ref="E19:H19"/>
    <mergeCell ref="A2:H2"/>
    <mergeCell ref="A3:H3"/>
    <mergeCell ref="E5:G5"/>
    <mergeCell ref="A20:H20"/>
    <mergeCell ref="A7:A12"/>
    <mergeCell ref="D5:D6"/>
    <mergeCell ref="H5:H6"/>
    <mergeCell ref="B5:C6"/>
    <mergeCell ref="B7:C12"/>
    <mergeCell ref="B13:C18"/>
    <mergeCell ref="A13:A18"/>
    <mergeCell ref="A5:A6"/>
  </mergeCells>
  <phoneticPr fontId="24" type="noConversion"/>
  <pageMargins left="0.39305555555555599" right="0.118055555555556" top="0.43263888888888902" bottom="0.35416666666666702" header="0.47152777777777799" footer="0.1562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M8" sqref="M8"/>
    </sheetView>
  </sheetViews>
  <sheetFormatPr defaultColWidth="8.875" defaultRowHeight="13.5"/>
  <sheetData>
    <row r="1" spans="1:8">
      <c r="A1" s="1"/>
      <c r="B1" s="1"/>
      <c r="C1" s="1"/>
      <c r="D1" s="1"/>
      <c r="E1" s="1"/>
      <c r="F1" s="1"/>
      <c r="G1" s="1"/>
      <c r="H1" s="1"/>
    </row>
    <row r="2" spans="1:8" ht="27">
      <c r="A2" s="34" t="s">
        <v>15</v>
      </c>
      <c r="B2" s="34"/>
      <c r="C2" s="34"/>
      <c r="D2" s="34"/>
      <c r="E2" s="34"/>
      <c r="F2" s="34"/>
      <c r="G2" s="34"/>
      <c r="H2" s="34"/>
    </row>
    <row r="3" spans="1:8" ht="22.5">
      <c r="A3" s="35" t="s">
        <v>3</v>
      </c>
      <c r="B3" s="35"/>
      <c r="C3" s="35"/>
      <c r="D3" s="35"/>
      <c r="E3" s="35"/>
      <c r="F3" s="35"/>
      <c r="G3" s="35"/>
      <c r="H3" s="35"/>
    </row>
    <row r="4" spans="1:8" ht="20.25">
      <c r="A4" s="39" t="s">
        <v>0</v>
      </c>
      <c r="B4" s="36" t="s">
        <v>4</v>
      </c>
      <c r="C4" s="37"/>
      <c r="D4" s="37"/>
      <c r="E4" s="37"/>
      <c r="F4" s="37"/>
      <c r="G4" s="37"/>
      <c r="H4" s="38"/>
    </row>
    <row r="5" spans="1:8" ht="20.25">
      <c r="A5" s="39"/>
      <c r="B5" s="47" t="s">
        <v>1</v>
      </c>
      <c r="C5" s="48"/>
      <c r="D5" s="39" t="s">
        <v>5</v>
      </c>
      <c r="E5" s="39" t="s">
        <v>6</v>
      </c>
      <c r="F5" s="39"/>
      <c r="G5" s="39"/>
      <c r="H5" s="39" t="s">
        <v>2</v>
      </c>
    </row>
    <row r="6" spans="1:8" ht="40.5">
      <c r="A6" s="39"/>
      <c r="B6" s="49"/>
      <c r="C6" s="50"/>
      <c r="D6" s="39"/>
      <c r="E6" s="2" t="s">
        <v>7</v>
      </c>
      <c r="F6" s="2" t="s">
        <v>8</v>
      </c>
      <c r="G6" s="2" t="s">
        <v>9</v>
      </c>
      <c r="H6" s="39"/>
    </row>
    <row r="7" spans="1:8" ht="40.5">
      <c r="A7" s="41">
        <v>4</v>
      </c>
      <c r="B7" s="47" t="s">
        <v>16</v>
      </c>
      <c r="C7" s="48"/>
      <c r="D7" s="2" t="s">
        <v>17</v>
      </c>
      <c r="E7" s="2">
        <v>2</v>
      </c>
      <c r="F7" s="2">
        <v>70</v>
      </c>
      <c r="G7" s="2">
        <f t="shared" ref="G7:G12" si="0">E7*F7</f>
        <v>140</v>
      </c>
      <c r="H7" s="3"/>
    </row>
    <row r="8" spans="1:8" ht="22.5">
      <c r="A8" s="42"/>
      <c r="B8" s="51"/>
      <c r="C8" s="52"/>
      <c r="D8" s="2" t="s">
        <v>10</v>
      </c>
      <c r="E8" s="2">
        <v>0</v>
      </c>
      <c r="F8" s="2">
        <v>70</v>
      </c>
      <c r="G8" s="2">
        <f t="shared" si="0"/>
        <v>0</v>
      </c>
      <c r="H8" s="3"/>
    </row>
    <row r="9" spans="1:8" ht="22.5">
      <c r="A9" s="42"/>
      <c r="B9" s="51"/>
      <c r="C9" s="52"/>
      <c r="D9" s="2" t="s">
        <v>11</v>
      </c>
      <c r="E9" s="2">
        <v>4</v>
      </c>
      <c r="F9" s="2">
        <v>70</v>
      </c>
      <c r="G9" s="2">
        <f t="shared" si="0"/>
        <v>280</v>
      </c>
      <c r="H9" s="3"/>
    </row>
    <row r="10" spans="1:8" ht="40.5">
      <c r="A10" s="42"/>
      <c r="B10" s="51"/>
      <c r="C10" s="52"/>
      <c r="D10" s="4" t="s">
        <v>12</v>
      </c>
      <c r="E10" s="4">
        <v>0</v>
      </c>
      <c r="F10" s="4">
        <v>70</v>
      </c>
      <c r="G10" s="4">
        <f t="shared" si="0"/>
        <v>0</v>
      </c>
      <c r="H10" s="3"/>
    </row>
    <row r="11" spans="1:8" ht="60.75">
      <c r="A11" s="42"/>
      <c r="B11" s="51"/>
      <c r="C11" s="52"/>
      <c r="D11" s="2" t="s">
        <v>18</v>
      </c>
      <c r="E11" s="2">
        <v>3</v>
      </c>
      <c r="F11" s="2">
        <v>70</v>
      </c>
      <c r="G11" s="2">
        <f t="shared" si="0"/>
        <v>210</v>
      </c>
      <c r="H11" s="3"/>
    </row>
    <row r="12" spans="1:8" ht="81">
      <c r="A12" s="42"/>
      <c r="B12" s="51"/>
      <c r="C12" s="52"/>
      <c r="D12" s="2" t="s">
        <v>19</v>
      </c>
      <c r="E12" s="2">
        <v>1</v>
      </c>
      <c r="F12" s="2">
        <v>150</v>
      </c>
      <c r="G12" s="2">
        <f t="shared" si="0"/>
        <v>150</v>
      </c>
      <c r="H12" s="3"/>
    </row>
    <row r="13" spans="1:8" ht="22.5">
      <c r="A13" s="42"/>
      <c r="B13" s="51"/>
      <c r="C13" s="52"/>
      <c r="D13" s="5" t="s">
        <v>9</v>
      </c>
      <c r="E13" s="2">
        <f>SUM(E7:E12)</f>
        <v>10</v>
      </c>
      <c r="F13" s="6"/>
      <c r="G13" s="5">
        <f>SUM(G7:G12)</f>
        <v>780</v>
      </c>
      <c r="H13" s="3"/>
    </row>
    <row r="14" spans="1:8" ht="22.5">
      <c r="A14" s="43"/>
      <c r="B14" s="49"/>
      <c r="C14" s="50"/>
      <c r="D14" s="6"/>
      <c r="E14" s="6"/>
      <c r="F14" s="6"/>
      <c r="G14" s="6"/>
      <c r="H14" s="3"/>
    </row>
    <row r="15" spans="1:8" ht="22.5">
      <c r="A15" s="41">
        <v>5</v>
      </c>
      <c r="B15" s="47" t="s">
        <v>20</v>
      </c>
      <c r="C15" s="48"/>
      <c r="D15" s="2" t="s">
        <v>21</v>
      </c>
      <c r="E15" s="2">
        <v>6</v>
      </c>
      <c r="F15" s="2">
        <v>70</v>
      </c>
      <c r="G15" s="2">
        <f t="shared" ref="G15:G20" si="1">E15*F15</f>
        <v>420</v>
      </c>
      <c r="H15" s="3"/>
    </row>
    <row r="16" spans="1:8" ht="22.5">
      <c r="A16" s="42"/>
      <c r="B16" s="51"/>
      <c r="C16" s="52"/>
      <c r="D16" s="2" t="s">
        <v>10</v>
      </c>
      <c r="E16" s="2">
        <v>7</v>
      </c>
      <c r="F16" s="2">
        <v>70</v>
      </c>
      <c r="G16" s="2">
        <f t="shared" si="1"/>
        <v>490</v>
      </c>
      <c r="H16" s="3"/>
    </row>
    <row r="17" spans="1:8" ht="22.5">
      <c r="A17" s="42"/>
      <c r="B17" s="51"/>
      <c r="C17" s="52"/>
      <c r="D17" s="2" t="s">
        <v>11</v>
      </c>
      <c r="E17" s="2">
        <v>12</v>
      </c>
      <c r="F17" s="2">
        <v>70</v>
      </c>
      <c r="G17" s="2">
        <f t="shared" si="1"/>
        <v>840</v>
      </c>
      <c r="H17" s="3"/>
    </row>
    <row r="18" spans="1:8" ht="40.5">
      <c r="A18" s="42"/>
      <c r="B18" s="51"/>
      <c r="C18" s="52"/>
      <c r="D18" s="4" t="s">
        <v>12</v>
      </c>
      <c r="E18" s="4">
        <v>7</v>
      </c>
      <c r="F18" s="4">
        <v>70</v>
      </c>
      <c r="G18" s="4">
        <f t="shared" si="1"/>
        <v>490</v>
      </c>
      <c r="H18" s="3"/>
    </row>
    <row r="19" spans="1:8" ht="60.75">
      <c r="A19" s="42"/>
      <c r="B19" s="51"/>
      <c r="C19" s="52"/>
      <c r="D19" s="2" t="s">
        <v>18</v>
      </c>
      <c r="E19" s="2">
        <v>4</v>
      </c>
      <c r="F19" s="2">
        <v>70</v>
      </c>
      <c r="G19" s="2">
        <f t="shared" si="1"/>
        <v>280</v>
      </c>
      <c r="H19" s="3"/>
    </row>
    <row r="20" spans="1:8" ht="81">
      <c r="A20" s="42"/>
      <c r="B20" s="51"/>
      <c r="C20" s="52"/>
      <c r="D20" s="2" t="s">
        <v>19</v>
      </c>
      <c r="E20" s="2">
        <v>0</v>
      </c>
      <c r="F20" s="2">
        <v>150</v>
      </c>
      <c r="G20" s="2">
        <f t="shared" si="1"/>
        <v>0</v>
      </c>
      <c r="H20" s="3"/>
    </row>
    <row r="21" spans="1:8" ht="22.5">
      <c r="A21" s="42"/>
      <c r="B21" s="51"/>
      <c r="C21" s="52"/>
      <c r="D21" s="5" t="s">
        <v>9</v>
      </c>
      <c r="E21" s="5">
        <f>SUM(E15:E20)</f>
        <v>36</v>
      </c>
      <c r="F21" s="6"/>
      <c r="G21" s="5">
        <f>SUM(G15:G20)</f>
        <v>2520</v>
      </c>
      <c r="H21" s="3"/>
    </row>
    <row r="22" spans="1:8" ht="22.5">
      <c r="A22" s="43"/>
      <c r="B22" s="49"/>
      <c r="C22" s="50"/>
      <c r="D22" s="6"/>
      <c r="E22" s="6"/>
      <c r="F22" s="6"/>
      <c r="G22" s="6"/>
      <c r="H22" s="3"/>
    </row>
    <row r="23" spans="1:8" ht="40.5">
      <c r="A23" s="44">
        <v>6</v>
      </c>
      <c r="B23" s="53" t="s">
        <v>22</v>
      </c>
      <c r="C23" s="54"/>
      <c r="D23" s="2" t="s">
        <v>17</v>
      </c>
      <c r="E23" s="2">
        <v>9</v>
      </c>
      <c r="F23" s="2">
        <v>70</v>
      </c>
      <c r="G23" s="2">
        <f t="shared" ref="G23:G28" si="2">E23*F23</f>
        <v>630</v>
      </c>
      <c r="H23" s="3"/>
    </row>
    <row r="24" spans="1:8" ht="22.5">
      <c r="A24" s="45"/>
      <c r="B24" s="55"/>
      <c r="C24" s="56"/>
      <c r="D24" s="2" t="s">
        <v>10</v>
      </c>
      <c r="E24" s="2">
        <v>0</v>
      </c>
      <c r="F24" s="2">
        <v>70</v>
      </c>
      <c r="G24" s="2">
        <f t="shared" si="2"/>
        <v>0</v>
      </c>
      <c r="H24" s="3"/>
    </row>
    <row r="25" spans="1:8" ht="22.5">
      <c r="A25" s="45"/>
      <c r="B25" s="55"/>
      <c r="C25" s="56"/>
      <c r="D25" s="2" t="s">
        <v>11</v>
      </c>
      <c r="E25" s="2">
        <v>22</v>
      </c>
      <c r="F25" s="2">
        <v>70</v>
      </c>
      <c r="G25" s="2">
        <f t="shared" si="2"/>
        <v>1540</v>
      </c>
      <c r="H25" s="3"/>
    </row>
    <row r="26" spans="1:8" ht="40.5">
      <c r="A26" s="45"/>
      <c r="B26" s="55"/>
      <c r="C26" s="56"/>
      <c r="D26" s="4" t="s">
        <v>12</v>
      </c>
      <c r="E26" s="4">
        <v>0</v>
      </c>
      <c r="F26" s="4">
        <v>70</v>
      </c>
      <c r="G26" s="4">
        <f t="shared" si="2"/>
        <v>0</v>
      </c>
      <c r="H26" s="3"/>
    </row>
    <row r="27" spans="1:8" ht="60.75">
      <c r="A27" s="45"/>
      <c r="B27" s="55"/>
      <c r="C27" s="56"/>
      <c r="D27" s="2" t="s">
        <v>18</v>
      </c>
      <c r="E27" s="2">
        <v>3</v>
      </c>
      <c r="F27" s="2">
        <v>70</v>
      </c>
      <c r="G27" s="2">
        <f t="shared" si="2"/>
        <v>210</v>
      </c>
      <c r="H27" s="3"/>
    </row>
    <row r="28" spans="1:8" ht="81">
      <c r="A28" s="45"/>
      <c r="B28" s="55"/>
      <c r="C28" s="56"/>
      <c r="D28" s="2" t="s">
        <v>19</v>
      </c>
      <c r="E28" s="2">
        <v>0</v>
      </c>
      <c r="F28" s="2">
        <v>150</v>
      </c>
      <c r="G28" s="2">
        <f t="shared" si="2"/>
        <v>0</v>
      </c>
      <c r="H28" s="3"/>
    </row>
    <row r="29" spans="1:8" ht="22.5">
      <c r="A29" s="45"/>
      <c r="B29" s="55"/>
      <c r="C29" s="56"/>
      <c r="D29" s="5" t="s">
        <v>9</v>
      </c>
      <c r="E29" s="2">
        <f>SUM(E23:E28)</f>
        <v>34</v>
      </c>
      <c r="F29" s="6"/>
      <c r="G29" s="5">
        <f>SUM(G23:G28)</f>
        <v>2380</v>
      </c>
      <c r="H29" s="3"/>
    </row>
    <row r="30" spans="1:8" ht="22.5">
      <c r="A30" s="45"/>
      <c r="B30" s="55"/>
      <c r="C30" s="56"/>
      <c r="D30" s="6"/>
      <c r="E30" s="6"/>
      <c r="F30" s="6"/>
      <c r="G30" s="6"/>
      <c r="H30" s="3"/>
    </row>
    <row r="31" spans="1:8" ht="22.5">
      <c r="A31" s="45"/>
      <c r="B31" s="55"/>
      <c r="C31" s="56"/>
      <c r="D31" s="2"/>
      <c r="E31" s="2"/>
      <c r="F31" s="2"/>
      <c r="G31" s="2"/>
      <c r="H31" s="3"/>
    </row>
    <row r="32" spans="1:8" ht="22.5">
      <c r="A32" s="46"/>
      <c r="B32" s="57"/>
      <c r="C32" s="58"/>
      <c r="D32" s="5"/>
      <c r="E32" s="6"/>
      <c r="F32" s="6"/>
      <c r="G32" s="5"/>
      <c r="H32" s="3"/>
    </row>
    <row r="33" spans="1:8" ht="22.5">
      <c r="A33" s="40" t="s">
        <v>23</v>
      </c>
      <c r="B33" s="40"/>
      <c r="C33" s="40"/>
      <c r="D33" s="40"/>
      <c r="E33" s="40"/>
      <c r="F33" s="40"/>
      <c r="G33" s="40"/>
      <c r="H33" s="40"/>
    </row>
  </sheetData>
  <mergeCells count="15">
    <mergeCell ref="A2:H2"/>
    <mergeCell ref="A3:H3"/>
    <mergeCell ref="B4:H4"/>
    <mergeCell ref="E5:G5"/>
    <mergeCell ref="A33:H33"/>
    <mergeCell ref="A4:A6"/>
    <mergeCell ref="A7:A14"/>
    <mergeCell ref="A15:A22"/>
    <mergeCell ref="A23:A32"/>
    <mergeCell ref="D5:D6"/>
    <mergeCell ref="H5:H6"/>
    <mergeCell ref="B5:C6"/>
    <mergeCell ref="B7:C14"/>
    <mergeCell ref="B15:C22"/>
    <mergeCell ref="B23:C32"/>
  </mergeCells>
  <phoneticPr fontId="24" type="noConversion"/>
  <pageMargins left="0.66805555555555596" right="0.3138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防雷检测报价表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2022-12-02T02:59:21Z</cp:lastPrinted>
  <dcterms:created xsi:type="dcterms:W3CDTF">2017-05-23T03:48:00Z</dcterms:created>
  <dcterms:modified xsi:type="dcterms:W3CDTF">2022-12-02T02:59:23Z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10</vt:lpwstr>
  </property>
  <property fmtid="{D5CDD505-2E9C-101B-9397-08002B2CF9AE}" pid="4" name="ICV">
    <vt:lpwstr>5FCD01E5B364484289C0C98A14E22333</vt:lpwstr>
  </property>
</Properties>
</file>